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5月监控表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<sst xmlns="http://schemas.openxmlformats.org/spreadsheetml/2006/main" count="91" uniqueCount="67">
  <si>
    <t>附件4-1：</t>
  </si>
  <si>
    <t>绩效运行监控表</t>
  </si>
  <si>
    <t>（2025年度）</t>
  </si>
  <si>
    <t>项目名称</t>
  </si>
  <si>
    <t>阿克陶县2025年加马铁热克乡喀什博依村防渗渠建设项目</t>
  </si>
  <si>
    <t>项目负责人</t>
  </si>
  <si>
    <t>李颜龙17609089088</t>
  </si>
  <si>
    <t>主管部门</t>
  </si>
  <si>
    <t>阿克陶县水利局</t>
  </si>
  <si>
    <t>实施单位</t>
  </si>
  <si>
    <t>加马铁热克乡人民政府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</si>
  <si>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</si>
  <si>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</si>
  <si>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</si>
  <si>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</si>
  <si>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</si>
  <si>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</si>
  <si>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</si>
  <si>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</si>
  <si>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</si>
  <si>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目标1：在喀什博依村4组新建防渗渠1.25公里，流量为0.3-0.5/s，改建1.4公里，流量为0.3-0.5/s，并配套水渠闸口11个、农桥28座等附属设施。
目标2：通过防渗渠项目的实施，使农村土地灌溉设施得到了完善，农田耕作条件得到了改善，可大幅提高农业抗御自然灾害的能力，减少水土流失，增加农作物产量。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</si>
  <si>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</si>
  <si>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</si>
  <si>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</si>
  <si>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</si>
  <si>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</si>
  <si>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</si>
  <si>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</si>
  <si>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</si>
  <si>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</si>
  <si>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</si>
  <si>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</si>
  <si>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新建防渗渠长度</t>
  </si>
  <si>
    <t>≥1.25公里</t>
  </si>
  <si>
    <t>0</t>
  </si>
  <si>
    <t>项目未开工</t>
  </si>
  <si>
    <t>改建防渗渠长度</t>
  </si>
  <si>
    <t>≥1.4公里</t>
  </si>
  <si>
    <t>配套水渠闸口数量</t>
  </si>
  <si>
    <t>≥1个</t>
  </si>
  <si>
    <t>配套农桥数量</t>
  </si>
  <si>
    <t>≥28座</t>
  </si>
  <si>
    <t>质量指标</t>
  </si>
  <si>
    <t>项目验收合格率</t>
  </si>
  <si>
    <t>=100%</t>
  </si>
  <si>
    <t>未达监控节点</t>
  </si>
  <si>
    <t>时效指标</t>
  </si>
  <si>
    <t>项目计划开工时间</t>
  </si>
  <si>
    <r>
      <rPr>
        <sz val="11"/>
        <color theme="1"/>
        <rFont val="Times New Roman"/>
        <charset val="134"/>
      </rPr>
      <t>2025</t>
    </r>
    <r>
      <rPr>
        <sz val="11"/>
        <color theme="1"/>
        <rFont val="方正仿宋_GBK"/>
        <charset val="134"/>
      </rPr>
      <t>年</t>
    </r>
    <r>
      <rPr>
        <sz val="11"/>
        <color theme="1"/>
        <rFont val="Times New Roman"/>
        <charset val="134"/>
      </rPr>
      <t>6</t>
    </r>
    <r>
      <rPr>
        <sz val="11"/>
        <color theme="1"/>
        <rFont val="方正仿宋_GBK"/>
        <charset val="134"/>
      </rPr>
      <t>月</t>
    </r>
  </si>
  <si>
    <t>项目计划完工时间</t>
  </si>
  <si>
    <r>
      <rPr>
        <sz val="11"/>
        <color theme="1"/>
        <rFont val="Times New Roman"/>
        <charset val="134"/>
      </rPr>
      <t>2025</t>
    </r>
    <r>
      <rPr>
        <sz val="11"/>
        <color theme="1"/>
        <rFont val="方正仿宋_GBK"/>
        <charset val="134"/>
      </rPr>
      <t>年</t>
    </r>
    <r>
      <rPr>
        <sz val="11"/>
        <color theme="1"/>
        <rFont val="Times New Roman"/>
        <charset val="134"/>
      </rPr>
      <t>10</t>
    </r>
    <r>
      <rPr>
        <sz val="11"/>
        <color theme="1"/>
        <rFont val="方正仿宋_GBK"/>
        <charset val="134"/>
      </rPr>
      <t>月</t>
    </r>
  </si>
  <si>
    <t>项目完工及时率</t>
  </si>
  <si>
    <t>成本指标</t>
  </si>
  <si>
    <r>
      <rPr>
        <sz val="11"/>
        <color theme="1"/>
        <rFont val="方正仿宋_GBK"/>
        <charset val="134"/>
      </rPr>
      <t>工程</t>
    </r>
    <r>
      <rPr>
        <sz val="11"/>
        <color theme="1"/>
        <rFont val="宋体"/>
        <charset val="134"/>
        <scheme val="minor"/>
      </rPr>
      <t>建设</t>
    </r>
    <r>
      <rPr>
        <sz val="11"/>
        <color theme="1"/>
        <rFont val="方正仿宋_GBK"/>
        <charset val="134"/>
      </rPr>
      <t>及设备费用</t>
    </r>
  </si>
  <si>
    <r>
      <rPr>
        <sz val="12"/>
        <rFont val="宋体"/>
        <charset val="134"/>
      </rPr>
      <t>≤</t>
    </r>
    <r>
      <rPr>
        <sz val="12"/>
        <rFont val="Times New Roman"/>
        <charset val="134"/>
      </rPr>
      <t>260</t>
    </r>
    <r>
      <rPr>
        <sz val="12"/>
        <rFont val="宋体"/>
        <charset val="134"/>
      </rPr>
      <t>万元</t>
    </r>
  </si>
  <si>
    <t>独立费用及预备费</t>
  </si>
  <si>
    <r>
      <rPr>
        <sz val="12"/>
        <rFont val="宋体"/>
        <charset val="134"/>
      </rPr>
      <t>≤</t>
    </r>
    <r>
      <rPr>
        <sz val="12"/>
        <rFont val="Times New Roman"/>
        <charset val="134"/>
      </rPr>
      <t>20</t>
    </r>
    <r>
      <rPr>
        <sz val="12"/>
        <rFont val="宋体"/>
        <charset val="134"/>
      </rPr>
      <t>万元</t>
    </r>
  </si>
  <si>
    <t>社会效益指标</t>
  </si>
  <si>
    <t>完善了农村土地灌溉设施</t>
  </si>
  <si>
    <t>完善</t>
  </si>
  <si>
    <t>提高农业抗御自然灾害的能力</t>
  </si>
  <si>
    <t>提高</t>
  </si>
  <si>
    <t>满意度指标</t>
  </si>
  <si>
    <t>服务对象满意度指标</t>
  </si>
  <si>
    <t>受益群众满意度</t>
  </si>
  <si>
    <t>≥95%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</si>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</sst>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方正仿宋_GBK"/>
      <charset val="134"/>
    </font>
    <font>
      <sz val="12"/>
      <name val="宋体"/>
      <charset val="134"/>
      <scheme val="minor"/>
    </font>
    <font>
      <sz val="11"/>
      <color theme="1"/>
      <name val="方正仿宋_GBK"/>
      <charset val="134"/>
    </font>
    <font>
      <sz val="11"/>
      <color theme="1"/>
      <name val="Times New Roman"/>
      <charset val="134"/>
    </font>
    <font>
      <sz val="12"/>
      <name val="方正仿宋_GBK"/>
      <charset val="134"/>
    </font>
    <font>
      <sz val="10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7" applyNumberFormat="0" applyAlignment="0" applyProtection="0">
      <alignment vertical="center"/>
    </xf>
    <xf numFmtId="0" fontId="23" fillId="5" borderId="18" applyNumberFormat="0" applyAlignment="0" applyProtection="0">
      <alignment vertical="center"/>
    </xf>
    <xf numFmtId="0" fontId="24" fillId="5" borderId="17" applyNumberFormat="0" applyAlignment="0" applyProtection="0">
      <alignment vertical="center"/>
    </xf>
    <xf numFmtId="0" fontId="25" fillId="6" borderId="19" applyNumberFormat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vertical="center" wrapText="1"/>
    </xf>
    <xf numFmtId="9" fontId="9" fillId="2" borderId="7" xfId="49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vertical="center" wrapText="1"/>
    </xf>
    <xf numFmtId="49" fontId="11" fillId="2" borderId="7" xfId="0" applyNumberFormat="1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57" fontId="9" fillId="2" borderId="7" xfId="49" applyNumberFormat="1" applyFont="1" applyFill="1" applyBorder="1" applyAlignment="1">
      <alignment horizontal="center" vertical="center" wrapText="1"/>
    </xf>
    <xf numFmtId="9" fontId="11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9" fontId="13" fillId="2" borderId="7" xfId="0" applyNumberFormat="1" applyFont="1" applyFill="1" applyBorder="1" applyAlignment="1">
      <alignment horizontal="center" vertical="center" wrapText="1"/>
    </xf>
    <xf numFmtId="10" fontId="9" fillId="2" borderId="7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zoomScale="85" zoomScaleNormal="85" topLeftCell="A5" workbookViewId="0">
      <selection activeCell="H13" sqref="H13:I13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3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280</v>
      </c>
      <c r="I8" s="19">
        <v>0</v>
      </c>
      <c r="J8" s="20">
        <f>I8/H8</f>
        <v>0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252</v>
      </c>
      <c r="I9" s="19">
        <v>0</v>
      </c>
      <c r="J9" s="20">
        <f>I9/H9</f>
        <v>0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28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9" t="s">
        <v>31</v>
      </c>
      <c r="D14" s="40" t="s">
        <v>32</v>
      </c>
      <c r="E14" s="41" t="s">
        <v>33</v>
      </c>
      <c r="F14" s="42" t="s">
        <v>34</v>
      </c>
      <c r="G14" s="41" t="s">
        <v>33</v>
      </c>
      <c r="H14" s="38"/>
      <c r="I14" s="38"/>
      <c r="J14" s="39" t="s">
        <v>35</v>
      </c>
    </row>
    <row r="15" ht="18" customHeight="1" spans="1:10">
      <c r="A15" s="33"/>
      <c r="B15" s="38"/>
      <c r="C15" s="43"/>
      <c r="D15" s="40" t="s">
        <v>36</v>
      </c>
      <c r="E15" s="41" t="s">
        <v>37</v>
      </c>
      <c r="F15" s="42" t="s">
        <v>34</v>
      </c>
      <c r="G15" s="41" t="s">
        <v>37</v>
      </c>
      <c r="H15" s="38"/>
      <c r="I15" s="38"/>
      <c r="J15" s="43"/>
    </row>
    <row r="16" ht="18" customHeight="1" spans="1:10">
      <c r="A16" s="33"/>
      <c r="B16" s="38"/>
      <c r="C16" s="43"/>
      <c r="D16" s="40" t="s">
        <v>38</v>
      </c>
      <c r="E16" s="41" t="s">
        <v>39</v>
      </c>
      <c r="F16" s="42" t="s">
        <v>34</v>
      </c>
      <c r="G16" s="41" t="s">
        <v>39</v>
      </c>
      <c r="H16" s="38"/>
      <c r="I16" s="38"/>
      <c r="J16" s="43"/>
    </row>
    <row r="17" ht="18" customHeight="1" spans="1:10">
      <c r="A17" s="33"/>
      <c r="B17" s="38"/>
      <c r="C17" s="44"/>
      <c r="D17" s="40" t="s">
        <v>40</v>
      </c>
      <c r="E17" s="41" t="s">
        <v>41</v>
      </c>
      <c r="F17" s="42" t="s">
        <v>34</v>
      </c>
      <c r="G17" s="41" t="s">
        <v>41</v>
      </c>
      <c r="H17" s="38"/>
      <c r="I17" s="38"/>
      <c r="J17" s="43"/>
    </row>
    <row r="18" ht="18" customHeight="1" spans="1:10">
      <c r="A18" s="33"/>
      <c r="B18" s="19"/>
      <c r="C18" s="38" t="s">
        <v>42</v>
      </c>
      <c r="D18" s="45" t="s">
        <v>43</v>
      </c>
      <c r="E18" s="41" t="s">
        <v>44</v>
      </c>
      <c r="F18" s="46" t="s">
        <v>45</v>
      </c>
      <c r="G18" s="41" t="s">
        <v>44</v>
      </c>
      <c r="H18" s="38"/>
      <c r="I18" s="38"/>
      <c r="J18" s="43"/>
    </row>
    <row r="19" ht="25" customHeight="1" spans="1:10">
      <c r="A19" s="33"/>
      <c r="B19" s="19"/>
      <c r="C19" s="38" t="s">
        <v>46</v>
      </c>
      <c r="D19" s="47" t="s">
        <v>47</v>
      </c>
      <c r="E19" s="48" t="s">
        <v>48</v>
      </c>
      <c r="F19" s="49" t="s">
        <v>45</v>
      </c>
      <c r="G19" s="48" t="s">
        <v>48</v>
      </c>
      <c r="H19" s="38"/>
      <c r="I19" s="38"/>
      <c r="J19" s="43"/>
    </row>
    <row r="20" ht="25" customHeight="1" spans="1:10">
      <c r="A20" s="33"/>
      <c r="B20" s="19"/>
      <c r="C20" s="19"/>
      <c r="D20" s="47" t="s">
        <v>49</v>
      </c>
      <c r="E20" s="48" t="s">
        <v>50</v>
      </c>
      <c r="F20" s="50" t="s">
        <v>45</v>
      </c>
      <c r="G20" s="48" t="s">
        <v>50</v>
      </c>
      <c r="H20" s="38"/>
      <c r="I20" s="38"/>
      <c r="J20" s="43"/>
    </row>
    <row r="21" ht="25" customHeight="1" spans="1:10">
      <c r="A21" s="33"/>
      <c r="B21" s="19"/>
      <c r="C21" s="19"/>
      <c r="D21" s="47" t="s">
        <v>51</v>
      </c>
      <c r="E21" s="51">
        <v>1</v>
      </c>
      <c r="F21" s="46" t="s">
        <v>45</v>
      </c>
      <c r="G21" s="51">
        <v>1</v>
      </c>
      <c r="H21" s="38"/>
      <c r="I21" s="38"/>
      <c r="J21" s="43"/>
    </row>
    <row r="22" ht="31" customHeight="1" spans="1:10">
      <c r="A22" s="33"/>
      <c r="B22" s="19"/>
      <c r="C22" s="38" t="s">
        <v>52</v>
      </c>
      <c r="D22" s="52" t="s">
        <v>53</v>
      </c>
      <c r="E22" s="38" t="s">
        <v>54</v>
      </c>
      <c r="F22" s="19">
        <v>0</v>
      </c>
      <c r="G22" s="38" t="s">
        <v>54</v>
      </c>
      <c r="H22" s="38"/>
      <c r="I22" s="38"/>
      <c r="J22" s="43"/>
    </row>
    <row r="23" ht="31" customHeight="1" spans="1:10">
      <c r="A23" s="33"/>
      <c r="B23" s="19"/>
      <c r="C23" s="38"/>
      <c r="D23" s="52" t="s">
        <v>55</v>
      </c>
      <c r="E23" s="38" t="s">
        <v>56</v>
      </c>
      <c r="F23" s="19">
        <v>0</v>
      </c>
      <c r="G23" s="38" t="s">
        <v>56</v>
      </c>
      <c r="H23" s="38"/>
      <c r="I23" s="38"/>
      <c r="J23" s="43"/>
    </row>
    <row r="24" ht="18" customHeight="1" spans="1:10">
      <c r="A24" s="33"/>
      <c r="B24" s="53"/>
      <c r="C24" s="54" t="s">
        <v>57</v>
      </c>
      <c r="D24" s="52" t="s">
        <v>58</v>
      </c>
      <c r="E24" s="38" t="s">
        <v>59</v>
      </c>
      <c r="F24" s="55" t="s">
        <v>45</v>
      </c>
      <c r="G24" s="38" t="s">
        <v>59</v>
      </c>
      <c r="H24" s="38"/>
      <c r="I24" s="38"/>
      <c r="J24" s="43"/>
    </row>
    <row r="25" ht="18" customHeight="1" spans="1:10">
      <c r="A25" s="33"/>
      <c r="B25" s="56"/>
      <c r="C25" s="57"/>
      <c r="D25" s="52" t="s">
        <v>60</v>
      </c>
      <c r="E25" s="38" t="s">
        <v>61</v>
      </c>
      <c r="F25" s="55" t="s">
        <v>45</v>
      </c>
      <c r="G25" s="38" t="s">
        <v>61</v>
      </c>
      <c r="H25" s="58"/>
      <c r="I25" s="38"/>
      <c r="J25" s="43"/>
    </row>
    <row r="26" ht="18" customHeight="1" spans="1:10">
      <c r="A26" s="33"/>
      <c r="B26" s="38" t="s">
        <v>62</v>
      </c>
      <c r="C26" s="59" t="s">
        <v>63</v>
      </c>
      <c r="D26" s="52" t="s">
        <v>64</v>
      </c>
      <c r="E26" s="60" t="s">
        <v>65</v>
      </c>
      <c r="F26" s="61" t="s">
        <v>45</v>
      </c>
      <c r="G26" s="60" t="s">
        <v>65</v>
      </c>
      <c r="H26" s="19"/>
      <c r="I26" s="19"/>
      <c r="J26" s="43"/>
    </row>
    <row r="27" ht="18" customHeight="1" spans="1:10">
      <c r="A27" s="33"/>
      <c r="B27" s="38"/>
      <c r="C27" s="59"/>
      <c r="D27" s="52" t="s">
        <v>66</v>
      </c>
      <c r="E27" s="60" t="s">
        <v>65</v>
      </c>
      <c r="F27" s="61" t="s">
        <v>45</v>
      </c>
      <c r="G27" s="60" t="s">
        <v>65</v>
      </c>
      <c r="H27" s="19"/>
      <c r="I27" s="19"/>
      <c r="J27" s="43"/>
    </row>
    <row r="28" ht="14.25" customHeight="1" spans="1:10">
      <c r="A28" s="2"/>
      <c r="B28" s="2"/>
      <c r="C28" s="2"/>
      <c r="E28" s="2"/>
    </row>
    <row r="29" ht="14.25" customHeight="1"/>
  </sheetData>
  <mergeCells count="36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8:I18"/>
    <mergeCell ref="H19:I19"/>
    <mergeCell ref="H20:I20"/>
    <mergeCell ref="H21:I21"/>
    <mergeCell ref="H22:I22"/>
    <mergeCell ref="H25:I25"/>
    <mergeCell ref="H26:I26"/>
    <mergeCell ref="H27:I27"/>
    <mergeCell ref="A28:E28"/>
    <mergeCell ref="A11:A12"/>
    <mergeCell ref="A13:A27"/>
    <mergeCell ref="B14:B23"/>
    <mergeCell ref="B24:B25"/>
    <mergeCell ref="B26:B27"/>
    <mergeCell ref="C14:C17"/>
    <mergeCell ref="C19:C21"/>
    <mergeCell ref="C22:C23"/>
    <mergeCell ref="C24:C25"/>
    <mergeCell ref="C26:C27"/>
    <mergeCell ref="J14:J27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</cp:lastModifiedBy>
  <dcterms:created xsi:type="dcterms:W3CDTF">2006-09-16T00:00:00Z</dcterms:created>
  <dcterms:modified xsi:type="dcterms:W3CDTF">2025-12-04T09:15:59Z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0C0221AA67914FC58DC61D1D4A38D31A_13</vt:lpwstr>
  </property>
  <property fmtid="{D5CDD505-2E9C-101B-9397-08002B2CF9AE}" pid="3" name="KSOProductBuildVer">
    <vt:lpwstr>2052-12.1.0.24034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